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8\1 výzva\"/>
    </mc:Choice>
  </mc:AlternateContent>
  <xr:revisionPtr revIDLastSave="0" documentId="13_ncr:1_{7376EC63-E5E6-4B19-AE79-EAE20CF38DF6}" xr6:coauthVersionLast="47" xr6:coauthVersionMax="47" xr10:uidLastSave="{00000000-0000-0000-0000-000000000000}"/>
  <bookViews>
    <workbookView xWindow="1290" yWindow="1590" windowWidth="25020" windowHeight="1458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<sst xmlns="http://schemas.openxmlformats.org/spreadsheetml/2006/main" count="44" uniqueCount="41">
  <si>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</si>
  <si>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</si>
  <si>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</si>
  <si>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</si>
  <si>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</si>
  <si>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</si>
  <si>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</si>
  <si>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</si>
  <si>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</si>
  <si>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</si>
  <si>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</si>
  <si>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</si>
  <si>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</si>
  <si>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</si>
  <si>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</si>
  <si>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</si>
  <si>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</si>
  <si>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</si>
  <si>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</si>
  <si>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</si>
  <si>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</si>
  <si>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</si>
  <si>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</si>
  <si>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</si>
  <si>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</si>
  <si>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</si>
  <si>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</si>
  <si>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</si>
  <si>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</si>
  <si>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</si>
  <si>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</si>
  <si>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</si>
  <si>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</si>
  <si>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</si>
  <si>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</si>
  <si>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>Skener</t>
  </si>
  <si>
    <t xml:space="preserve">Tiskárny, kopírky, multifunkce II. 008 - 2025 </t>
  </si>
  <si>
    <t>A4, stolní, plochý, průtahový a dokumentový skener s podavačem.
Rychlost skenování až 25 stran/minutu.
Připojení USB 3.0.
Hmotnost do cca 4 kg.</t>
  </si>
  <si>
    <t>Ivana Jílková,
Tel.: 737 574 516,
37763 1085</t>
  </si>
  <si>
    <t>Univerzitní 22, 
301 00 Plzeň,
budova Fakulty strojní -  Projektové centrum, 
místnost UF 234</t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</si>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</sst>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5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5" fillId="0" borderId="0" xfId="0" applyNumberFormat="1" applyFont="1" applyAlignment="1" applyProtection="1">
      <alignment vertical="top" wrapText="1"/>
    </xf>
    <xf numFmtId="0" fontId="2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6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7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3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top" wrapText="1"/>
    </xf>
    <xf numFmtId="0" fontId="8" fillId="0" borderId="0" xfId="2" applyAlignment="1" applyProtection="1">
      <alignment horizontal="left"/>
    </xf>
    <xf numFmtId="0" fontId="9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7" xfId="0" applyNumberFormat="1" applyFont="1" applyBorder="1" applyAlignment="1" applyProtection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/>
    </xf>
    <xf numFmtId="164" fontId="9" fillId="0" borderId="8" xfId="0" applyNumberFormat="1" applyFont="1" applyBorder="1" applyAlignment="1" applyProtection="1">
      <alignment horizontal="center" vertical="center"/>
    </xf>
    <xf numFmtId="0" fontId="8" fillId="0" borderId="0" xfId="2" applyProtection="1"/>
    <xf numFmtId="0" fontId="8" fillId="0" borderId="0" xfId="2" applyAlignment="1" applyProtection="1">
      <alignment vertical="center" wrapText="1"/>
    </xf>
    <xf numFmtId="49" fontId="8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13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M1" zoomScaleNormal="100" workbookViewId="0">
      <selection activeCell="Q8" sqref="Q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9.7109375" style="72" bestFit="1" customWidth="1"/>
    <col min="5" max="5" width="9" style="4" bestFit="1" customWidth="1"/>
    <col min="6" max="6" width="70.85546875" style="5" customWidth="1"/>
    <col min="7" max="7" width="36.425781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33.28515625" style="1" customWidth="1"/>
    <col min="13" max="13" width="21.5703125" style="1" customWidth="1"/>
    <col min="14" max="14" width="34.140625" style="5" customWidth="1"/>
    <col min="15" max="15" width="26.85546875" style="6" customWidth="1"/>
    <col min="16" max="16" width="17.8554687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36</v>
      </c>
      <c r="C2" s="2"/>
      <c r="D2" s="2"/>
      <c r="G2" s="8"/>
    </row>
    <row r="3" spans="1:22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32</v>
      </c>
      <c r="L7" s="27" t="s">
        <v>20</v>
      </c>
      <c r="M7" s="29" t="s">
        <v>21</v>
      </c>
      <c r="N7" s="27" t="s">
        <v>22</v>
      </c>
      <c r="O7" s="27" t="s">
        <v>30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179.25" customHeight="1" thickTop="1" thickBot="1" x14ac:dyDescent="0.3">
      <c r="A8" s="31"/>
      <c r="B8" s="32">
        <v>1</v>
      </c>
      <c r="C8" s="33" t="s">
        <v>35</v>
      </c>
      <c r="D8" s="34">
        <v>1</v>
      </c>
      <c r="E8" s="35" t="s">
        <v>26</v>
      </c>
      <c r="F8" s="36" t="s">
        <v>37</v>
      </c>
      <c r="G8" s="73"/>
      <c r="H8" s="37" t="s">
        <v>33</v>
      </c>
      <c r="I8" s="38" t="s">
        <v>29</v>
      </c>
      <c r="J8" s="39" t="s">
        <v>33</v>
      </c>
      <c r="K8" s="40"/>
      <c r="L8" s="33" t="s">
        <v>34</v>
      </c>
      <c r="M8" s="41" t="s">
        <v>38</v>
      </c>
      <c r="N8" s="41" t="s">
        <v>39</v>
      </c>
      <c r="O8" s="42" t="s">
        <v>40</v>
      </c>
      <c r="P8" s="43">
        <f>D8*Q8</f>
        <v>5000</v>
      </c>
      <c r="Q8" s="44">
        <v>5000</v>
      </c>
      <c r="R8" s="74"/>
      <c r="S8" s="45">
        <f>D8*R8</f>
        <v>0</v>
      </c>
      <c r="T8" s="46" t="str">
        <f>IF(ISNUMBER(R8), IF(R8&gt;Q8,"NEVYHOVUJE","VYHOVUJE")," ")</f>
        <v xml:space="preserve"> </v>
      </c>
      <c r="U8" s="35"/>
      <c r="V8" s="35" t="s">
        <v>13</v>
      </c>
    </row>
    <row r="9" spans="1:22" ht="16.5" thickTop="1" thickBot="1" x14ac:dyDescent="0.3">
      <c r="C9" s="1"/>
      <c r="D9" s="1"/>
      <c r="E9" s="1"/>
      <c r="F9" s="1"/>
      <c r="G9" s="47"/>
      <c r="H9" s="1"/>
      <c r="I9" s="1"/>
      <c r="J9" s="1"/>
      <c r="N9" s="1"/>
      <c r="O9" s="1"/>
      <c r="P9" s="48"/>
      <c r="S9" s="49"/>
    </row>
    <row r="10" spans="1:22" ht="60.75" customHeight="1" thickTop="1" thickBot="1" x14ac:dyDescent="0.3">
      <c r="B10" s="50" t="s">
        <v>10</v>
      </c>
      <c r="C10" s="50"/>
      <c r="D10" s="50"/>
      <c r="E10" s="50"/>
      <c r="F10" s="50"/>
      <c r="G10" s="50"/>
      <c r="H10" s="50"/>
      <c r="I10" s="50"/>
      <c r="J10" s="51"/>
      <c r="K10" s="51"/>
      <c r="L10" s="17"/>
      <c r="M10" s="17"/>
      <c r="N10" s="17"/>
      <c r="O10" s="48"/>
      <c r="P10" s="48"/>
      <c r="Q10" s="52" t="s">
        <v>11</v>
      </c>
      <c r="R10" s="53" t="s">
        <v>12</v>
      </c>
      <c r="S10" s="54"/>
      <c r="T10" s="55"/>
      <c r="V10" s="56"/>
    </row>
    <row r="11" spans="1:22" ht="33" customHeight="1" thickTop="1" thickBot="1" x14ac:dyDescent="0.3">
      <c r="B11" s="57" t="s">
        <v>14</v>
      </c>
      <c r="C11" s="57"/>
      <c r="D11" s="57"/>
      <c r="E11" s="57"/>
      <c r="F11" s="57"/>
      <c r="G11" s="57"/>
      <c r="H11" s="58"/>
      <c r="I11" s="58"/>
      <c r="J11" s="58"/>
      <c r="L11" s="59"/>
      <c r="M11" s="59"/>
      <c r="N11" s="59"/>
      <c r="O11" s="60"/>
      <c r="P11" s="60"/>
      <c r="Q11" s="61">
        <f>SUM(P8:P8)</f>
        <v>5000</v>
      </c>
      <c r="R11" s="62">
        <f>SUM(S8:S8)</f>
        <v>0</v>
      </c>
      <c r="S11" s="63"/>
      <c r="T11" s="64"/>
    </row>
    <row r="12" spans="1:22" ht="18.600000000000001" customHeight="1" thickTop="1" x14ac:dyDescent="0.25">
      <c r="B12" s="65"/>
      <c r="C12" s="66"/>
      <c r="D12" s="67"/>
      <c r="E12" s="66"/>
      <c r="F12" s="66"/>
      <c r="G12" s="68"/>
      <c r="H12" s="68"/>
      <c r="I12" s="68"/>
      <c r="J12" s="68"/>
      <c r="N12" s="1"/>
    </row>
    <row r="13" spans="1:22" ht="18.600000000000001" customHeight="1" x14ac:dyDescent="0.25">
      <c r="B13" s="69" t="s">
        <v>31</v>
      </c>
      <c r="C13" s="70"/>
      <c r="D13" s="70"/>
      <c r="E13" s="70"/>
      <c r="F13" s="70"/>
      <c r="G13" s="70"/>
      <c r="H13" s="70"/>
      <c r="I13" s="70"/>
      <c r="J13" s="1"/>
      <c r="N13" s="1"/>
    </row>
    <row r="14" spans="1:22" ht="18.600000000000001" customHeight="1" x14ac:dyDescent="0.25">
      <c r="B14" s="71"/>
      <c r="C14" s="71"/>
      <c r="D14" s="71"/>
      <c r="E14" s="71"/>
      <c r="F14" s="7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xYdFT/U8WuhIg073DJWsnjAdt/a5yuxNv6OeYn1NkPsYS00wfFpLx+VhSScnYizT9Sg62mTvOugBia4x7Bnocg==" saltValue="JI74vKMmQ58vY3DUI2NR+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2025-04-11T12:34:56Z</dcterms:modified>
</cp:coreProperties>
</file>